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20" windowHeight="7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5" i="1" s="1"/>
  <c r="I25" i="1" s="1"/>
  <c r="K25" i="1" s="1"/>
  <c r="E11" i="1"/>
  <c r="G11" i="1" s="1"/>
  <c r="I11" i="1" s="1"/>
  <c r="K11" i="1" s="1"/>
  <c r="L11" i="1" s="1"/>
  <c r="E23" i="1"/>
  <c r="G23" i="1" s="1"/>
  <c r="I23" i="1" s="1"/>
  <c r="K23" i="1" s="1"/>
  <c r="E24" i="1"/>
  <c r="G24" i="1" s="1"/>
  <c r="I24" i="1" s="1"/>
  <c r="K24" i="1" s="1"/>
  <c r="E22" i="1"/>
  <c r="E10" i="1"/>
  <c r="G10" i="1" s="1"/>
  <c r="I10" i="1" s="1"/>
  <c r="K10" i="1" s="1"/>
  <c r="L10" i="1" s="1"/>
  <c r="M10" i="1" s="1"/>
  <c r="E9" i="1"/>
  <c r="G9" i="1" s="1"/>
  <c r="I9" i="1" s="1"/>
  <c r="K9" i="1" s="1"/>
  <c r="L9" i="1" s="1"/>
  <c r="M9" i="1" s="1"/>
  <c r="E8" i="1"/>
  <c r="M11" i="1" l="1"/>
  <c r="L25" i="1"/>
  <c r="M25" i="1" s="1"/>
  <c r="L24" i="1"/>
  <c r="M24" i="1" s="1"/>
  <c r="L23" i="1"/>
  <c r="M23" i="1" s="1"/>
  <c r="G22" i="1"/>
  <c r="I22" i="1" s="1"/>
  <c r="K22" i="1" s="1"/>
  <c r="L22" i="1" s="1"/>
  <c r="G8" i="1"/>
  <c r="I8" i="1" s="1"/>
  <c r="K8" i="1" s="1"/>
  <c r="L8" i="1" s="1"/>
  <c r="M22" i="1" l="1"/>
  <c r="M26" i="1" s="1"/>
  <c r="M8" i="1"/>
  <c r="M12" i="1" s="1"/>
  <c r="M28" i="1" l="1"/>
</calcChain>
</file>

<file path=xl/sharedStrings.xml><?xml version="1.0" encoding="utf-8"?>
<sst xmlns="http://schemas.openxmlformats.org/spreadsheetml/2006/main" count="61" uniqueCount="35">
  <si>
    <t>On Call and Call in pay Penalties</t>
  </si>
  <si>
    <t>Call in</t>
  </si>
  <si>
    <t># of</t>
  </si>
  <si>
    <t>locations</t>
  </si>
  <si>
    <t>Total # of</t>
  </si>
  <si>
    <t xml:space="preserve">Call in </t>
  </si>
  <si>
    <t>Penalty</t>
  </si>
  <si>
    <t># of impact</t>
  </si>
  <si>
    <t>Days</t>
  </si>
  <si>
    <t>Total</t>
  </si>
  <si>
    <t>Hours</t>
  </si>
  <si>
    <t>Minimum</t>
  </si>
  <si>
    <t>Wage</t>
  </si>
  <si>
    <t xml:space="preserve">Payroll </t>
  </si>
  <si>
    <t>Impact</t>
  </si>
  <si>
    <t>Overhead</t>
  </si>
  <si>
    <t>Costs</t>
  </si>
  <si>
    <t>Call Off</t>
  </si>
  <si>
    <t>per day</t>
  </si>
  <si>
    <t>Overhead costs set at 15%</t>
  </si>
  <si>
    <t>Employes</t>
  </si>
  <si>
    <t>exterior</t>
  </si>
  <si>
    <t>Full service</t>
  </si>
  <si>
    <t>Flex serve</t>
  </si>
  <si>
    <t>Exterior</t>
  </si>
  <si>
    <t>Full Service</t>
  </si>
  <si>
    <t>Flex Serve</t>
  </si>
  <si>
    <t>Employees</t>
  </si>
  <si>
    <t xml:space="preserve">Total from Both </t>
  </si>
  <si>
    <t xml:space="preserve">oil change </t>
  </si>
  <si>
    <t># of staff that you would need to call in or call off due to weather conditions</t>
  </si>
  <si>
    <t># of locations</t>
  </si>
  <si>
    <t># fo faclilites of each type that would be affected by the regulations</t>
  </si>
  <si>
    <t xml:space="preserve">your company's employee benefit costs </t>
  </si>
  <si>
    <t>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</si>
</sst>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9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3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topLeftCell="A4" workbookViewId="0">
      <selection activeCell="D29" sqref="D29"/>
    </sheetView>
  </sheetViews>
  <sheetFormatPr defaultRowHeight="15" x14ac:dyDescent="0.25"/>
  <cols>
    <col min="1" max="1" width="15.28515625" customWidth="1"/>
    <col min="2" max="2" width="12.140625" style="3" customWidth="1"/>
    <col min="3" max="3" width="11.42578125" style="3" customWidth="1"/>
    <col min="4" max="4" width="12.140625" style="3" customWidth="1"/>
    <col min="5" max="5" width="10.28515625" style="3" customWidth="1"/>
    <col min="6" max="7" width="9.140625" style="3"/>
    <col min="8" max="8" width="11.42578125" style="3" customWidth="1"/>
    <col min="9" max="9" width="9.140625" style="3"/>
    <col min="10" max="10" width="11.28515625" style="5" customWidth="1"/>
    <col min="11" max="11" width="12.5703125" style="7" bestFit="1" customWidth="1"/>
    <col min="12" max="12" width="11.5703125" style="7" bestFit="1" customWidth="1"/>
    <col min="13" max="13" width="12.5703125" style="7" bestFit="1" customWidth="1"/>
  </cols>
  <sheetData>
    <row r="2" spans="1:13" s="1" customFormat="1" ht="23.25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4"/>
      <c r="K2" s="6"/>
      <c r="L2" s="6"/>
      <c r="M2" s="6"/>
    </row>
    <row r="4" spans="1:13" s="8" customFormat="1" ht="15.75" thickBot="1" x14ac:dyDescent="0.3">
      <c r="B4" s="9" t="s">
        <v>1</v>
      </c>
      <c r="C4" s="9"/>
      <c r="D4" s="9"/>
      <c r="E4" s="9"/>
      <c r="F4" s="9"/>
      <c r="G4" s="9"/>
      <c r="H4" s="9"/>
      <c r="I4" s="9"/>
      <c r="J4" s="10"/>
      <c r="K4" s="11"/>
      <c r="L4" s="11"/>
      <c r="M4" s="11"/>
    </row>
    <row r="5" spans="1:13" s="8" customFormat="1" x14ac:dyDescent="0.25">
      <c r="B5" s="9"/>
      <c r="C5" s="38" t="s">
        <v>27</v>
      </c>
      <c r="D5" s="38" t="s">
        <v>2</v>
      </c>
      <c r="E5" s="21" t="s">
        <v>4</v>
      </c>
      <c r="F5" s="18" t="s">
        <v>5</v>
      </c>
      <c r="G5" s="18" t="s">
        <v>10</v>
      </c>
      <c r="H5" s="18" t="s">
        <v>7</v>
      </c>
      <c r="I5" s="18" t="s">
        <v>9</v>
      </c>
      <c r="J5" s="23" t="s">
        <v>11</v>
      </c>
      <c r="K5" s="25" t="s">
        <v>13</v>
      </c>
      <c r="L5" s="25" t="s">
        <v>15</v>
      </c>
      <c r="M5" s="25" t="s">
        <v>9</v>
      </c>
    </row>
    <row r="6" spans="1:13" s="8" customFormat="1" ht="15.75" thickBot="1" x14ac:dyDescent="0.3">
      <c r="B6" s="9"/>
      <c r="C6" s="39"/>
      <c r="D6" s="39" t="s">
        <v>3</v>
      </c>
      <c r="E6" s="22" t="s">
        <v>20</v>
      </c>
      <c r="F6" s="19" t="s">
        <v>6</v>
      </c>
      <c r="G6" s="19" t="s">
        <v>18</v>
      </c>
      <c r="H6" s="19" t="s">
        <v>8</v>
      </c>
      <c r="I6" s="19" t="s">
        <v>10</v>
      </c>
      <c r="J6" s="24" t="s">
        <v>12</v>
      </c>
      <c r="K6" s="26" t="s">
        <v>14</v>
      </c>
      <c r="L6" s="26" t="s">
        <v>16</v>
      </c>
      <c r="M6" s="26" t="s">
        <v>14</v>
      </c>
    </row>
    <row r="7" spans="1:13" ht="15.75" thickBot="1" x14ac:dyDescent="0.3">
      <c r="C7" s="15"/>
      <c r="D7" s="15"/>
      <c r="E7" s="20"/>
      <c r="F7" s="15"/>
      <c r="G7" s="15"/>
      <c r="H7" s="15"/>
      <c r="I7" s="15"/>
      <c r="J7" s="16"/>
      <c r="K7" s="17"/>
      <c r="L7" s="17"/>
      <c r="M7" s="28"/>
    </row>
    <row r="8" spans="1:13" ht="15.75" thickBot="1" x14ac:dyDescent="0.3">
      <c r="B8" s="3" t="s">
        <v>21</v>
      </c>
      <c r="C8" s="35"/>
      <c r="D8" s="36"/>
      <c r="E8" s="12">
        <f>C8*D8</f>
        <v>0</v>
      </c>
      <c r="F8" s="12">
        <v>2</v>
      </c>
      <c r="G8" s="12">
        <f>E8*F8</f>
        <v>0</v>
      </c>
      <c r="H8" s="12">
        <v>100</v>
      </c>
      <c r="I8" s="12">
        <f>G8*H8</f>
        <v>0</v>
      </c>
      <c r="J8" s="13">
        <v>10.4</v>
      </c>
      <c r="K8" s="14">
        <f>I8*J8</f>
        <v>0</v>
      </c>
      <c r="L8" s="27">
        <f>K8*D29</f>
        <v>0</v>
      </c>
      <c r="M8" s="29">
        <f>K8+L8</f>
        <v>0</v>
      </c>
    </row>
    <row r="9" spans="1:13" ht="15.75" thickBot="1" x14ac:dyDescent="0.3">
      <c r="B9" s="3" t="s">
        <v>22</v>
      </c>
      <c r="C9" s="35"/>
      <c r="D9" s="35"/>
      <c r="E9" s="12">
        <f>C9*D9</f>
        <v>0</v>
      </c>
      <c r="F9" s="12">
        <v>2</v>
      </c>
      <c r="G9" s="12">
        <f t="shared" ref="G9:G11" si="0">E9*F9</f>
        <v>0</v>
      </c>
      <c r="H9" s="12">
        <v>100</v>
      </c>
      <c r="I9" s="12">
        <f t="shared" ref="I9:I11" si="1">G9*H9</f>
        <v>0</v>
      </c>
      <c r="J9" s="13">
        <v>10.4</v>
      </c>
      <c r="K9" s="14">
        <f>I9*J9</f>
        <v>0</v>
      </c>
      <c r="L9" s="27">
        <f>K9*D29</f>
        <v>0</v>
      </c>
      <c r="M9" s="29">
        <f>K9+L9</f>
        <v>0</v>
      </c>
    </row>
    <row r="10" spans="1:13" ht="15.75" thickBot="1" x14ac:dyDescent="0.3">
      <c r="B10" s="3" t="s">
        <v>23</v>
      </c>
      <c r="C10" s="35"/>
      <c r="D10" s="35"/>
      <c r="E10" s="12">
        <f>C10*D10</f>
        <v>0</v>
      </c>
      <c r="F10" s="12">
        <v>2</v>
      </c>
      <c r="G10" s="12">
        <f t="shared" si="0"/>
        <v>0</v>
      </c>
      <c r="H10" s="12">
        <v>100</v>
      </c>
      <c r="I10" s="12">
        <f t="shared" si="1"/>
        <v>0</v>
      </c>
      <c r="J10" s="13">
        <v>10.4</v>
      </c>
      <c r="K10" s="14">
        <f>I10*J10</f>
        <v>0</v>
      </c>
      <c r="L10" s="27">
        <f>K10*D29</f>
        <v>0</v>
      </c>
      <c r="M10" s="29">
        <f>K10+L10</f>
        <v>0</v>
      </c>
    </row>
    <row r="11" spans="1:13" ht="15.75" thickBot="1" x14ac:dyDescent="0.3">
      <c r="B11" s="3" t="s">
        <v>29</v>
      </c>
      <c r="C11" s="35"/>
      <c r="D11" s="35"/>
      <c r="E11" s="12">
        <f>C11*D11</f>
        <v>0</v>
      </c>
      <c r="F11" s="12">
        <v>2</v>
      </c>
      <c r="G11" s="12">
        <f t="shared" si="0"/>
        <v>0</v>
      </c>
      <c r="H11" s="12">
        <v>100</v>
      </c>
      <c r="I11" s="12">
        <f t="shared" si="1"/>
        <v>0</v>
      </c>
      <c r="J11" s="13">
        <v>10.4</v>
      </c>
      <c r="K11" s="14">
        <f>I11*J11</f>
        <v>0</v>
      </c>
      <c r="L11" s="27">
        <f>K11*D29</f>
        <v>0</v>
      </c>
      <c r="M11" s="29">
        <f>K11+L11</f>
        <v>0</v>
      </c>
    </row>
    <row r="12" spans="1:13" s="8" customFormat="1" ht="15.75" thickBot="1" x14ac:dyDescent="0.3">
      <c r="M12" s="34">
        <f>M8+M9+M10</f>
        <v>0</v>
      </c>
    </row>
    <row r="13" spans="1:13" s="8" customFormat="1" x14ac:dyDescent="0.25"/>
    <row r="14" spans="1:13" s="8" customFormat="1" x14ac:dyDescent="0.25"/>
    <row r="18" spans="2:13" ht="15.75" thickBot="1" x14ac:dyDescent="0.3">
      <c r="B18" s="9" t="s">
        <v>17</v>
      </c>
      <c r="C18" s="9"/>
      <c r="D18" s="9"/>
      <c r="E18" s="9"/>
      <c r="F18" s="9"/>
      <c r="G18" s="9"/>
      <c r="H18" s="9"/>
      <c r="I18" s="9"/>
      <c r="J18" s="10"/>
      <c r="K18" s="11"/>
      <c r="L18" s="11"/>
      <c r="M18" s="11"/>
    </row>
    <row r="19" spans="2:13" x14ac:dyDescent="0.25">
      <c r="B19" s="9"/>
      <c r="C19" s="38" t="s">
        <v>27</v>
      </c>
      <c r="D19" s="38" t="s">
        <v>2</v>
      </c>
      <c r="E19" s="18" t="s">
        <v>4</v>
      </c>
      <c r="F19" s="18" t="s">
        <v>17</v>
      </c>
      <c r="G19" s="18" t="s">
        <v>10</v>
      </c>
      <c r="H19" s="18" t="s">
        <v>7</v>
      </c>
      <c r="I19" s="18" t="s">
        <v>9</v>
      </c>
      <c r="J19" s="23" t="s">
        <v>11</v>
      </c>
      <c r="K19" s="25" t="s">
        <v>13</v>
      </c>
      <c r="L19" s="25" t="s">
        <v>15</v>
      </c>
      <c r="M19" s="25" t="s">
        <v>9</v>
      </c>
    </row>
    <row r="20" spans="2:13" ht="15.75" thickBot="1" x14ac:dyDescent="0.3">
      <c r="B20" s="9"/>
      <c r="C20" s="39"/>
      <c r="D20" s="39" t="s">
        <v>3</v>
      </c>
      <c r="E20" s="19" t="s">
        <v>20</v>
      </c>
      <c r="F20" s="19" t="s">
        <v>6</v>
      </c>
      <c r="G20" s="19" t="s">
        <v>18</v>
      </c>
      <c r="H20" s="19" t="s">
        <v>8</v>
      </c>
      <c r="I20" s="19" t="s">
        <v>10</v>
      </c>
      <c r="J20" s="24" t="s">
        <v>12</v>
      </c>
      <c r="K20" s="26" t="s">
        <v>14</v>
      </c>
      <c r="L20" s="26" t="s">
        <v>16</v>
      </c>
      <c r="M20" s="26" t="s">
        <v>14</v>
      </c>
    </row>
    <row r="21" spans="2:13" ht="15.75" thickBot="1" x14ac:dyDescent="0.3">
      <c r="C21" s="15"/>
      <c r="D21" s="15"/>
      <c r="E21" s="15"/>
      <c r="F21" s="15"/>
      <c r="G21" s="15"/>
      <c r="H21" s="15"/>
      <c r="I21" s="15"/>
      <c r="J21" s="16"/>
      <c r="K21" s="17"/>
      <c r="L21" s="17"/>
      <c r="M21" s="28"/>
    </row>
    <row r="22" spans="2:13" ht="15.75" thickBot="1" x14ac:dyDescent="0.3">
      <c r="B22" s="3" t="s">
        <v>24</v>
      </c>
      <c r="C22" s="35"/>
      <c r="D22" s="35"/>
      <c r="E22" s="12">
        <f>C22*D22</f>
        <v>0</v>
      </c>
      <c r="F22" s="12">
        <v>4</v>
      </c>
      <c r="G22" s="12">
        <f>E22*F22</f>
        <v>0</v>
      </c>
      <c r="H22" s="12">
        <v>100</v>
      </c>
      <c r="I22" s="12">
        <f>G22*H22</f>
        <v>0</v>
      </c>
      <c r="J22" s="13">
        <v>10.4</v>
      </c>
      <c r="K22" s="14">
        <f>I22*J22</f>
        <v>0</v>
      </c>
      <c r="L22" s="31">
        <f>K22*D29</f>
        <v>0</v>
      </c>
      <c r="M22" s="29">
        <f>K22+L22</f>
        <v>0</v>
      </c>
    </row>
    <row r="23" spans="2:13" ht="15.75" thickBot="1" x14ac:dyDescent="0.3">
      <c r="B23" s="3" t="s">
        <v>25</v>
      </c>
      <c r="C23" s="35"/>
      <c r="D23" s="35"/>
      <c r="E23" s="12">
        <f>C23*D23</f>
        <v>0</v>
      </c>
      <c r="F23" s="12">
        <v>4</v>
      </c>
      <c r="G23" s="12">
        <f>E23*F23</f>
        <v>0</v>
      </c>
      <c r="H23" s="12">
        <v>100</v>
      </c>
      <c r="I23" s="12">
        <f>G23*H23</f>
        <v>0</v>
      </c>
      <c r="J23" s="30">
        <v>10.4</v>
      </c>
      <c r="K23" s="14">
        <f>I23*J23</f>
        <v>0</v>
      </c>
      <c r="L23" s="32">
        <f>K23*D29</f>
        <v>0</v>
      </c>
      <c r="M23" s="29">
        <f>K23+L23</f>
        <v>0</v>
      </c>
    </row>
    <row r="24" spans="2:13" ht="15.75" thickBot="1" x14ac:dyDescent="0.3">
      <c r="B24" s="3" t="s">
        <v>26</v>
      </c>
      <c r="C24" s="35"/>
      <c r="D24" s="35"/>
      <c r="E24" s="12">
        <f>C24*D24</f>
        <v>0</v>
      </c>
      <c r="F24" s="12">
        <v>4</v>
      </c>
      <c r="G24" s="12">
        <f>E24*F24</f>
        <v>0</v>
      </c>
      <c r="H24" s="12">
        <v>100</v>
      </c>
      <c r="I24" s="12">
        <f>G24*H24</f>
        <v>0</v>
      </c>
      <c r="J24" s="30">
        <v>10.4</v>
      </c>
      <c r="K24" s="14">
        <f>I24*J24</f>
        <v>0</v>
      </c>
      <c r="L24" s="32">
        <f>K24*D29</f>
        <v>0</v>
      </c>
      <c r="M24" s="29">
        <f>K24+L24</f>
        <v>0</v>
      </c>
    </row>
    <row r="25" spans="2:13" ht="15.75" thickBot="1" x14ac:dyDescent="0.3">
      <c r="B25" s="3" t="s">
        <v>29</v>
      </c>
      <c r="C25" s="35"/>
      <c r="D25" s="35"/>
      <c r="E25" s="12">
        <f>C25*D25</f>
        <v>0</v>
      </c>
      <c r="F25" s="12">
        <v>4</v>
      </c>
      <c r="G25" s="12">
        <f>E25*F25</f>
        <v>0</v>
      </c>
      <c r="H25" s="12">
        <v>100</v>
      </c>
      <c r="I25" s="12">
        <f>G25*H25</f>
        <v>0</v>
      </c>
      <c r="J25" s="30">
        <v>10.4</v>
      </c>
      <c r="K25" s="14">
        <f>I25*J25</f>
        <v>0</v>
      </c>
      <c r="L25" s="32">
        <f>K25*D29</f>
        <v>0</v>
      </c>
      <c r="M25" s="29">
        <f>K25+L25</f>
        <v>0</v>
      </c>
    </row>
    <row r="26" spans="2:13" ht="15.75" thickBot="1" x14ac:dyDescent="0.3">
      <c r="K26" s="11"/>
      <c r="M26" s="33">
        <f>M22+M23+M24+M25</f>
        <v>0</v>
      </c>
    </row>
    <row r="27" spans="2:13" ht="15.75" thickBot="1" x14ac:dyDescent="0.3"/>
    <row r="28" spans="2:13" ht="15.75" thickBot="1" x14ac:dyDescent="0.3">
      <c r="K28" s="42" t="s">
        <v>28</v>
      </c>
      <c r="L28" s="42"/>
      <c r="M28" s="33">
        <f>M12+M26</f>
        <v>0</v>
      </c>
    </row>
    <row r="29" spans="2:13" x14ac:dyDescent="0.25">
      <c r="B29" s="41" t="s">
        <v>19</v>
      </c>
      <c r="C29" s="41"/>
      <c r="D29" s="37"/>
    </row>
    <row r="34" spans="1:13" x14ac:dyDescent="0.25">
      <c r="A34" s="40" t="s">
        <v>27</v>
      </c>
      <c r="B34" s="43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x14ac:dyDescent="0.25">
      <c r="A35" s="40" t="s">
        <v>31</v>
      </c>
      <c r="B35" s="43" t="s">
        <v>32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x14ac:dyDescent="0.25">
      <c r="A36" s="40" t="s">
        <v>34</v>
      </c>
      <c r="B36" s="43" t="s">
        <v>33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mergeCells count="5">
    <mergeCell ref="B29:C29"/>
    <mergeCell ref="K28:L28"/>
    <mergeCell ref="B34:M34"/>
    <mergeCell ref="B35:M35"/>
    <mergeCell ref="B36:M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Gold</dc:creator>
  <cp:lastModifiedBy>Walt Hartl</cp:lastModifiedBy>
  <dcterms:created xsi:type="dcterms:W3CDTF">2017-11-21T19:50:32Z</dcterms:created>
  <dcterms:modified xsi:type="dcterms:W3CDTF">2017-11-27T17:51:38Z</dcterms:modified>
</cp:coreProperties>
</file>